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A43D73DA-C08A-4DE9-9CDE-343E5717285F}"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<sst xmlns="http://schemas.openxmlformats.org/spreadsheetml/2006/main" count="444" uniqueCount="341">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</sst>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233</v>
      </c>
      <c r="B10" s="139"/>
      <c r="C10" s="139"/>
      <c r="D10" s="135" t="str">
        <f>VLOOKUP(A10,datos,2,0)</f>
        <v>Gerente 1</v>
      </c>
      <c r="E10" s="135"/>
      <c r="F10" s="135"/>
      <c r="G10" s="172" t="str">
        <f>VLOOKUP(A10,datos,3,0)</f>
        <v>Jefe/a de Proyecto de Suministros de Vía</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Curso de Especialista en Control y Calidad de Balasto.</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20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15 años de experiencia global en el sector de la Ingeniería/ 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10 años de experiencia realizando trabajos relacionados con el seguimiento de materiales de superestructura de vía.</v>
      </c>
      <c r="C21" s="107"/>
      <c r="D21" s="107"/>
      <c r="E21" s="107"/>
      <c r="F21" s="107"/>
      <c r="G21" s="107"/>
      <c r="H21" s="107"/>
      <c r="I21" s="43"/>
      <c r="J21" s="89"/>
      <c r="K21" s="89"/>
      <c r="L21" s="90"/>
    </row>
    <row r="22" spans="1:12" s="2" customFormat="1" ht="60" customHeight="1" thickBot="1" x14ac:dyDescent="0.3">
      <c r="A22" s="35" t="s">
        <v>39</v>
      </c>
      <c r="B22" s="107" t="str">
        <f>VLOOKUP(A10,datos,9,0)</f>
        <v>Al menos 6 años como Jefe de Proyecto en el sector de suministros de obra ferroviaria.</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Experto Universitario en Ingeniería Ferroviaria.</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EqVunmbzs40E8Cxyvsbz9gORTd0aoqVJVshFl6BPARdWYD15lqnf6P64N/kX3aHe1S+MWT0dUxT99nDK4+kDCA==" saltValue="iW4OparLHPZ5ueylTxBhz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2024-12-30T09:09:44Z</dcterms:modified>
</cp:coreProperties>
</file>